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315" windowHeight="7995" tabRatio="648" activeTab="1"/>
  </bookViews>
  <sheets>
    <sheet name="PEDIDO DO 1" sheetId="4" r:id="rId1"/>
    <sheet name="EXERCICIO 1 CRU" sheetId="5" r:id="rId2"/>
    <sheet name="PEDIDO DO 2" sheetId="7" r:id="rId3"/>
    <sheet name="EXERCICIO 2" sheetId="1" r:id="rId4"/>
    <sheet name="Plan5" sheetId="8" r:id="rId5"/>
  </sheets>
  <definedNames>
    <definedName name="solver_adj" localSheetId="1" hidden="1">'EXERCICIO 1 CRU'!$B$8:$D$10</definedName>
    <definedName name="solver_adj" localSheetId="3" hidden="1">'EXERCICIO 2'!$B$11:$F$13</definedName>
    <definedName name="solver_cvg" localSheetId="1" hidden="1">0.0001</definedName>
    <definedName name="solver_cvg" localSheetId="3" hidden="1">0.0001</definedName>
    <definedName name="solver_drv" localSheetId="1" hidden="1">1</definedName>
    <definedName name="solver_drv" localSheetId="3" hidden="1">1</definedName>
    <definedName name="solver_est" localSheetId="1" hidden="1">1</definedName>
    <definedName name="solver_est" localSheetId="3" hidden="1">1</definedName>
    <definedName name="solver_itr" localSheetId="1" hidden="1">100</definedName>
    <definedName name="solver_itr" localSheetId="3" hidden="1">100</definedName>
    <definedName name="solver_lhs1" localSheetId="1" hidden="1">'EXERCICIO 1 CRU'!$E$8:$E$10</definedName>
    <definedName name="solver_lhs1" localSheetId="3" hidden="1">'EXERCICIO 2'!$G$11:$G$13</definedName>
    <definedName name="solver_lhs2" localSheetId="1" hidden="1">'EXERCICIO 1 CRU'!$B$11:$D$11</definedName>
    <definedName name="solver_lhs2" localSheetId="3" hidden="1">'EXERCICIO 2'!$B$14:$F$14</definedName>
    <definedName name="solver_lhs3" localSheetId="3" hidden="1">'EXERCICIO 2'!$G$13</definedName>
    <definedName name="solver_lin" localSheetId="1" hidden="1">1</definedName>
    <definedName name="solver_lin" localSheetId="3" hidden="1">1</definedName>
    <definedName name="solver_neg" localSheetId="1" hidden="1">1</definedName>
    <definedName name="solver_neg" localSheetId="3" hidden="1">1</definedName>
    <definedName name="solver_num" localSheetId="1" hidden="1">2</definedName>
    <definedName name="solver_num" localSheetId="3" hidden="1">2</definedName>
    <definedName name="solver_nwt" localSheetId="1" hidden="1">1</definedName>
    <definedName name="solver_nwt" localSheetId="3" hidden="1">1</definedName>
    <definedName name="solver_opt" localSheetId="1" hidden="1">'EXERCICIO 1 CRU'!$E$14</definedName>
    <definedName name="solver_opt" localSheetId="3" hidden="1">'EXERCICIO 2'!$E$19</definedName>
    <definedName name="solver_pre" localSheetId="1" hidden="1">0.000001</definedName>
    <definedName name="solver_pre" localSheetId="3" hidden="1">0.000001</definedName>
    <definedName name="solver_rel1" localSheetId="1" hidden="1">1</definedName>
    <definedName name="solver_rel1" localSheetId="3" hidden="1">1</definedName>
    <definedName name="solver_rel2" localSheetId="1" hidden="1">2</definedName>
    <definedName name="solver_rel2" localSheetId="3" hidden="1">2</definedName>
    <definedName name="solver_rel3" localSheetId="3" hidden="1">1</definedName>
    <definedName name="solver_rhs1" localSheetId="1" hidden="1">'EXERCICIO 1 CRU'!$F$8:$F$10</definedName>
    <definedName name="solver_rhs1" localSheetId="3" hidden="1">'EXERCICIO 2'!$H$11:$H$13</definedName>
    <definedName name="solver_rhs2" localSheetId="1" hidden="1">'EXERCICIO 1 CRU'!$B$12:$D$12</definedName>
    <definedName name="solver_rhs2" localSheetId="3" hidden="1">'EXERCICIO 2'!$B$15:$F$15</definedName>
    <definedName name="solver_rhs3" localSheetId="3" hidden="1">'EXERCICIO 2'!$H$13</definedName>
    <definedName name="solver_scl" localSheetId="1" hidden="1">2</definedName>
    <definedName name="solver_scl" localSheetId="3" hidden="1">2</definedName>
    <definedName name="solver_sho" localSheetId="1" hidden="1">2</definedName>
    <definedName name="solver_sho" localSheetId="3" hidden="1">2</definedName>
    <definedName name="solver_tim" localSheetId="1" hidden="1">100</definedName>
    <definedName name="solver_tim" localSheetId="3" hidden="1">100</definedName>
    <definedName name="solver_tol" localSheetId="1" hidden="1">0.05</definedName>
    <definedName name="solver_tol" localSheetId="3" hidden="1">0.05</definedName>
    <definedName name="solver_typ" localSheetId="1" hidden="1">2</definedName>
    <definedName name="solver_typ" localSheetId="3" hidden="1">2</definedName>
    <definedName name="solver_val" localSheetId="1" hidden="1">0</definedName>
    <definedName name="solver_val" localSheetId="3" hidden="1">0</definedName>
  </definedNames>
  <calcPr calcId="125725"/>
</workbook>
</file>

<file path=xl/calcChain.xml><?xml version="1.0" encoding="utf-8"?>
<calcChain xmlns="http://schemas.openxmlformats.org/spreadsheetml/2006/main">
  <c r="E14" i="5"/>
  <c r="E10"/>
  <c r="E9"/>
  <c r="E8"/>
  <c r="D11"/>
  <c r="C11"/>
  <c r="B11"/>
  <c r="E19" i="1"/>
  <c r="G12"/>
  <c r="G13"/>
  <c r="G11"/>
  <c r="F14"/>
  <c r="E14"/>
  <c r="D14"/>
  <c r="C14"/>
  <c r="B14"/>
</calcChain>
</file>

<file path=xl/sharedStrings.xml><?xml version="1.0" encoding="utf-8"?>
<sst xmlns="http://schemas.openxmlformats.org/spreadsheetml/2006/main" count="82" uniqueCount="66">
  <si>
    <t>Tabela de custos de transportes</t>
  </si>
  <si>
    <t>Sudeste</t>
  </si>
  <si>
    <t>Nordeste</t>
  </si>
  <si>
    <t>Centro Oeste</t>
  </si>
  <si>
    <t>Sul</t>
  </si>
  <si>
    <t>Leste</t>
  </si>
  <si>
    <t>Distribuidora 1</t>
  </si>
  <si>
    <t>Distribuidora 2</t>
  </si>
  <si>
    <t>Distribuidora 3</t>
  </si>
  <si>
    <t>custo para envio de 1 unidade</t>
  </si>
  <si>
    <t>Enviado</t>
  </si>
  <si>
    <t>Capacidade</t>
  </si>
  <si>
    <t>Recebido</t>
  </si>
  <si>
    <t>Demanda</t>
  </si>
  <si>
    <t>Custo Total</t>
  </si>
  <si>
    <t>minimo possivel</t>
  </si>
  <si>
    <t>TABELA DE CUSTOS</t>
  </si>
  <si>
    <t>REGIÃO 1</t>
  </si>
  <si>
    <t>REGIÃO 2</t>
  </si>
  <si>
    <t>REGIÃO 3</t>
  </si>
  <si>
    <t>FABRICA 1</t>
  </si>
  <si>
    <t>FABRICA 2</t>
  </si>
  <si>
    <t>FABRICA 3</t>
  </si>
  <si>
    <t>RECEBIDO</t>
  </si>
  <si>
    <t>DEMANDA</t>
  </si>
  <si>
    <t>ENVIADO</t>
  </si>
  <si>
    <t>CAPACIDADE</t>
  </si>
  <si>
    <t>CUSTO TOTAL</t>
  </si>
  <si>
    <t>fabrica 1 cobra 10 para entrega na regiao 1</t>
  </si>
  <si>
    <t>fabrica 1 cobra 9 para entrega na região 2</t>
  </si>
  <si>
    <t>fabrica 1 cobra 11 para entrega na região 3</t>
  </si>
  <si>
    <t>fabrica 2 cobra 8 para entrega na região 1</t>
  </si>
  <si>
    <t>fabrica 2 cobra 11 para entrega na região 2</t>
  </si>
  <si>
    <t>fabrica 2 cobra 9 para entrega na regiao 3</t>
  </si>
  <si>
    <t>fabrica 3 cobra 12 para entrega na região 1</t>
  </si>
  <si>
    <t>fabrica 3 cobra 7 para entrega na região 2</t>
  </si>
  <si>
    <t>fabrica 3 cobra 10 para entrega na região 3</t>
  </si>
  <si>
    <t>fabrica 1 tem capacidade de 150 entregas</t>
  </si>
  <si>
    <t>fabrica 3 tem capacidade de 300 entregas</t>
  </si>
  <si>
    <t>fabrica 2 tem capacidade de 150 entregas</t>
  </si>
  <si>
    <t>demanda da região 1 é de 150</t>
  </si>
  <si>
    <t>demanda da região 2 é de 200</t>
  </si>
  <si>
    <t>demanda da região 3 é de 250</t>
  </si>
  <si>
    <t>distribuidora 1 cobra 10 para entrega no sudeste</t>
  </si>
  <si>
    <t>distribuidora 1 cobra 11 para entrega no nordeste</t>
  </si>
  <si>
    <t>distribuidora 1 cobra 12 para entrega no centro oeste</t>
  </si>
  <si>
    <t>distribuidora 1 cobra 13 para entrega no sul</t>
  </si>
  <si>
    <t>distribuidora 1 cobra 14 para entrega no leste</t>
  </si>
  <si>
    <t>distribuidora 2 cobra 14 para entrega no sudeste</t>
  </si>
  <si>
    <t>distribuidora 2 cobra 11 para entrega no nordeste</t>
  </si>
  <si>
    <t>distribuidora 2 cobra 13 para entrega no centro oeste</t>
  </si>
  <si>
    <t>distribuidora 2 cobra 12 para entrega no sul</t>
  </si>
  <si>
    <t>distribuidora 2 cobra 10 para entrega no leste</t>
  </si>
  <si>
    <t>distribuidora 3 cobra 11 para entrega no sudeste</t>
  </si>
  <si>
    <t>distribuidora 3 cobra 12 para entrega no nordeste</t>
  </si>
  <si>
    <t>distribuidora 3 cobra 13 para entrega no centro oeste</t>
  </si>
  <si>
    <t>distribuidora 3 cobra 14 para entrega no sul</t>
  </si>
  <si>
    <t>distribuidora 3 cobra 10 para entrega no leste</t>
  </si>
  <si>
    <t>distribuidora 1 tem capacidade de 1000 entregas por dia</t>
  </si>
  <si>
    <t>distribuidora 2 tem capacidade de 500 entregas por dia</t>
  </si>
  <si>
    <t>distribuidora 3 tem capacidade de 500 entregas por dia</t>
  </si>
  <si>
    <t>demanda do sudeste de 150 unidades</t>
  </si>
  <si>
    <t>demanda do nordeste de 230 unidades</t>
  </si>
  <si>
    <t>demanda do centro oestes de 250 unidades</t>
  </si>
  <si>
    <t>demanda do sul de 200 unidades</t>
  </si>
  <si>
    <t>demanda do leste de 180 unidades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</si>
</sst>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4" xfId="0" applyBorder="1"/>
    <xf numFmtId="0" fontId="0" fillId="0" borderId="4" xfId="0" applyFill="1" applyBorder="1"/>
    <xf numFmtId="0" fontId="0" fillId="2" borderId="4" xfId="0" applyFill="1" applyBorder="1"/>
    <xf numFmtId="0" fontId="1" fillId="0" borderId="4" xfId="0" applyFont="1" applyBorder="1"/>
    <xf numFmtId="0" fontId="1" fillId="0" borderId="0" xfId="0" applyFont="1"/>
    <xf numFmtId="0" fontId="2" fillId="0" borderId="4" xfId="0" applyFont="1" applyBorder="1"/>
    <xf numFmtId="0" fontId="3" fillId="0" borderId="4" xfId="0" applyFont="1" applyBorder="1"/>
    <xf numFmtId="0" fontId="3" fillId="0" borderId="0" xfId="0" applyFont="1"/>
    <xf numFmtId="0" fontId="3" fillId="2" borderId="1" xfId="0" applyFont="1" applyFill="1" applyBorder="1"/>
    <xf numFmtId="0" fontId="3" fillId="0" borderId="4" xfId="0" applyFont="1" applyFill="1" applyBorder="1"/>
    <xf numFmtId="0" fontId="3" fillId="2" borderId="4" xfId="0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15"/>
  <sheetViews>
    <sheetView workbookViewId="0"/>
  </sheetViews>
  <sheetFormatPr defaultRowHeight="26.25"/>
  <cols>
    <col min="1" max="1" width="9.140625" style="8"/>
    <col min="2" max="2" width="68.85546875" style="8" customWidth="1"/>
    <col min="3" max="16384" width="9.140625" style="8"/>
  </cols>
  <sheetData>
    <row r="1" spans="1:2">
      <c r="A1" s="7">
        <v>1</v>
      </c>
      <c r="B1" s="7" t="s">
        <v>28</v>
      </c>
    </row>
    <row r="2" spans="1:2">
      <c r="A2" s="7">
        <v>2</v>
      </c>
      <c r="B2" s="7" t="s">
        <v>29</v>
      </c>
    </row>
    <row r="3" spans="1:2">
      <c r="A3" s="7">
        <v>3</v>
      </c>
      <c r="B3" s="7" t="s">
        <v>30</v>
      </c>
    </row>
    <row r="4" spans="1:2">
      <c r="A4" s="7">
        <v>4</v>
      </c>
      <c r="B4" s="7" t="s">
        <v>31</v>
      </c>
    </row>
    <row r="5" spans="1:2">
      <c r="A5" s="7">
        <v>5</v>
      </c>
      <c r="B5" s="7" t="s">
        <v>32</v>
      </c>
    </row>
    <row r="6" spans="1:2">
      <c r="A6" s="7">
        <v>6</v>
      </c>
      <c r="B6" s="7" t="s">
        <v>33</v>
      </c>
    </row>
    <row r="7" spans="1:2">
      <c r="A7" s="7">
        <v>7</v>
      </c>
      <c r="B7" s="7" t="s">
        <v>34</v>
      </c>
    </row>
    <row r="8" spans="1:2">
      <c r="A8" s="7">
        <v>8</v>
      </c>
      <c r="B8" s="7" t="s">
        <v>35</v>
      </c>
    </row>
    <row r="9" spans="1:2">
      <c r="A9" s="7">
        <v>9</v>
      </c>
      <c r="B9" s="7" t="s">
        <v>36</v>
      </c>
    </row>
    <row r="10" spans="1:2">
      <c r="A10" s="7">
        <v>10</v>
      </c>
      <c r="B10" s="7" t="s">
        <v>37</v>
      </c>
    </row>
    <row r="11" spans="1:2">
      <c r="A11" s="7">
        <v>11</v>
      </c>
      <c r="B11" s="7" t="s">
        <v>39</v>
      </c>
    </row>
    <row r="12" spans="1:2">
      <c r="A12" s="7">
        <v>12</v>
      </c>
      <c r="B12" s="7" t="s">
        <v>38</v>
      </c>
    </row>
    <row r="13" spans="1:2">
      <c r="A13" s="7">
        <v>13</v>
      </c>
      <c r="B13" s="7" t="s">
        <v>40</v>
      </c>
    </row>
    <row r="14" spans="1:2">
      <c r="A14" s="9">
        <v>14</v>
      </c>
      <c r="B14" s="9" t="s">
        <v>41</v>
      </c>
    </row>
    <row r="15" spans="1:2">
      <c r="A15" s="9">
        <v>15</v>
      </c>
      <c r="B15" s="9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E14" sqref="E14"/>
    </sheetView>
  </sheetViews>
  <sheetFormatPr defaultRowHeight="18.75"/>
  <cols>
    <col min="1" max="1" width="13.140625" style="11" bestFit="1" customWidth="1"/>
    <col min="2" max="2" width="17.85546875" style="11" bestFit="1" customWidth="1"/>
    <col min="3" max="3" width="12" style="11" bestFit="1" customWidth="1"/>
    <col min="4" max="4" width="19.28515625" style="11" bestFit="1" customWidth="1"/>
    <col min="5" max="5" width="11" style="11" bestFit="1" customWidth="1"/>
    <col min="6" max="6" width="35" style="11" bestFit="1" customWidth="1"/>
    <col min="7" max="16384" width="9.140625" style="11"/>
  </cols>
  <sheetData>
    <row r="1" spans="1:6">
      <c r="A1" s="10"/>
      <c r="B1" s="10" t="s">
        <v>16</v>
      </c>
      <c r="C1" s="10"/>
      <c r="D1" s="10"/>
    </row>
    <row r="2" spans="1:6" ht="19.5" thickBot="1">
      <c r="A2" s="10"/>
      <c r="B2" s="10" t="s">
        <v>17</v>
      </c>
      <c r="C2" s="10" t="s">
        <v>18</v>
      </c>
      <c r="D2" s="10" t="s">
        <v>19</v>
      </c>
    </row>
    <row r="3" spans="1:6" ht="19.5" thickBot="1">
      <c r="A3" s="10" t="s">
        <v>20</v>
      </c>
      <c r="B3" s="10">
        <v>10</v>
      </c>
      <c r="C3" s="10">
        <v>9</v>
      </c>
      <c r="D3" s="10">
        <v>11</v>
      </c>
      <c r="F3" s="12" t="s">
        <v>9</v>
      </c>
    </row>
    <row r="4" spans="1:6">
      <c r="A4" s="10" t="s">
        <v>21</v>
      </c>
      <c r="B4" s="10">
        <v>8</v>
      </c>
      <c r="C4" s="10">
        <v>11</v>
      </c>
      <c r="D4" s="10">
        <v>9</v>
      </c>
    </row>
    <row r="5" spans="1:6">
      <c r="A5" s="10" t="s">
        <v>22</v>
      </c>
      <c r="B5" s="10">
        <v>12</v>
      </c>
      <c r="C5" s="10">
        <v>7</v>
      </c>
      <c r="D5" s="10">
        <v>10</v>
      </c>
    </row>
    <row r="7" spans="1:6">
      <c r="A7" s="10"/>
      <c r="B7" s="10" t="s">
        <v>17</v>
      </c>
      <c r="C7" s="10" t="s">
        <v>18</v>
      </c>
      <c r="D7" s="10" t="s">
        <v>19</v>
      </c>
      <c r="E7" s="13" t="s">
        <v>25</v>
      </c>
      <c r="F7" s="13" t="s">
        <v>26</v>
      </c>
    </row>
    <row r="8" spans="1:6">
      <c r="A8" s="10" t="s">
        <v>20</v>
      </c>
      <c r="B8" s="10">
        <v>0</v>
      </c>
      <c r="C8" s="10">
        <v>0</v>
      </c>
      <c r="D8" s="10">
        <v>150</v>
      </c>
      <c r="E8" s="10">
        <f>SUM(B8:D8)</f>
        <v>150</v>
      </c>
      <c r="F8" s="10">
        <v>150</v>
      </c>
    </row>
    <row r="9" spans="1:6">
      <c r="A9" s="10" t="s">
        <v>21</v>
      </c>
      <c r="B9" s="10">
        <v>150</v>
      </c>
      <c r="C9" s="10">
        <v>0</v>
      </c>
      <c r="D9" s="10">
        <v>0</v>
      </c>
      <c r="E9" s="10">
        <f>SUM(B9:D9)</f>
        <v>150</v>
      </c>
      <c r="F9" s="10">
        <v>150</v>
      </c>
    </row>
    <row r="10" spans="1:6">
      <c r="A10" s="10" t="s">
        <v>22</v>
      </c>
      <c r="B10" s="10">
        <v>0</v>
      </c>
      <c r="C10" s="10">
        <v>200</v>
      </c>
      <c r="D10" s="10">
        <v>100</v>
      </c>
      <c r="E10" s="10">
        <f>SUM(B10:D10)</f>
        <v>300</v>
      </c>
      <c r="F10" s="10">
        <v>300</v>
      </c>
    </row>
    <row r="11" spans="1:6">
      <c r="A11" s="13" t="s">
        <v>23</v>
      </c>
      <c r="B11" s="10">
        <f>SUM(B8:B10)</f>
        <v>150</v>
      </c>
      <c r="C11" s="10">
        <f>SUM(C8:C10)</f>
        <v>200</v>
      </c>
      <c r="D11" s="10">
        <f>SUM(D8:D10)</f>
        <v>250</v>
      </c>
      <c r="E11" s="10"/>
      <c r="F11" s="10"/>
    </row>
    <row r="12" spans="1:6">
      <c r="A12" s="13" t="s">
        <v>24</v>
      </c>
      <c r="B12" s="10">
        <v>150</v>
      </c>
      <c r="C12" s="10">
        <v>200</v>
      </c>
      <c r="D12" s="10">
        <v>250</v>
      </c>
      <c r="E12" s="10"/>
      <c r="F12" s="10"/>
    </row>
    <row r="14" spans="1:6">
      <c r="D14" s="10" t="s">
        <v>27</v>
      </c>
      <c r="E14" s="10">
        <f>SUMPRODUCT(B3:D5,B8:D10)</f>
        <v>5250</v>
      </c>
    </row>
    <row r="15" spans="1:6">
      <c r="D15" s="14" t="s">
        <v>15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3"/>
  <sheetViews>
    <sheetView topLeftCell="A10" workbookViewId="0">
      <selection activeCell="L23" sqref="L23"/>
    </sheetView>
  </sheetViews>
  <sheetFormatPr defaultRowHeight="26.25"/>
  <cols>
    <col min="1" max="16384" width="9.140625" style="8"/>
  </cols>
  <sheetData>
    <row r="1" spans="1:1">
      <c r="A1" s="8" t="s">
        <v>43</v>
      </c>
    </row>
    <row r="2" spans="1:1">
      <c r="A2" s="8" t="s">
        <v>44</v>
      </c>
    </row>
    <row r="3" spans="1:1">
      <c r="A3" s="8" t="s">
        <v>45</v>
      </c>
    </row>
    <row r="4" spans="1:1">
      <c r="A4" s="8" t="s">
        <v>46</v>
      </c>
    </row>
    <row r="5" spans="1:1">
      <c r="A5" s="8" t="s">
        <v>47</v>
      </c>
    </row>
    <row r="6" spans="1:1">
      <c r="A6" s="8" t="s">
        <v>48</v>
      </c>
    </row>
    <row r="7" spans="1:1">
      <c r="A7" s="8" t="s">
        <v>49</v>
      </c>
    </row>
    <row r="8" spans="1:1">
      <c r="A8" s="8" t="s">
        <v>50</v>
      </c>
    </row>
    <row r="9" spans="1:1">
      <c r="A9" s="8" t="s">
        <v>51</v>
      </c>
    </row>
    <row r="10" spans="1:1">
      <c r="A10" s="8" t="s">
        <v>52</v>
      </c>
    </row>
    <row r="11" spans="1:1">
      <c r="A11" s="8" t="s">
        <v>53</v>
      </c>
    </row>
    <row r="12" spans="1:1">
      <c r="A12" s="8" t="s">
        <v>54</v>
      </c>
    </row>
    <row r="13" spans="1:1">
      <c r="A13" s="8" t="s">
        <v>55</v>
      </c>
    </row>
    <row r="14" spans="1:1">
      <c r="A14" s="8" t="s">
        <v>56</v>
      </c>
    </row>
    <row r="15" spans="1:1">
      <c r="A15" s="8" t="s">
        <v>57</v>
      </c>
    </row>
    <row r="16" spans="1:1">
      <c r="A16" s="8" t="s">
        <v>58</v>
      </c>
    </row>
    <row r="17" spans="1:1">
      <c r="A17" s="8" t="s">
        <v>59</v>
      </c>
    </row>
    <row r="18" spans="1:1">
      <c r="A18" s="8" t="s">
        <v>60</v>
      </c>
    </row>
    <row r="19" spans="1:1">
      <c r="A19" s="8" t="s">
        <v>61</v>
      </c>
    </row>
    <row r="20" spans="1:1">
      <c r="A20" s="8" t="s">
        <v>62</v>
      </c>
    </row>
    <row r="21" spans="1:1">
      <c r="A21" s="8" t="s">
        <v>63</v>
      </c>
    </row>
    <row r="22" spans="1:1">
      <c r="A22" s="8" t="s">
        <v>64</v>
      </c>
    </row>
    <row r="23" spans="1:1">
      <c r="A23" s="8" t="s">
        <v>65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H20" sqref="H20"/>
    </sheetView>
  </sheetViews>
  <sheetFormatPr defaultRowHeight="15"/>
  <cols>
    <col min="1" max="1" width="14.140625" bestFit="1" customWidth="1"/>
    <col min="4" max="4" width="12.7109375" bestFit="1" customWidth="1"/>
    <col min="8" max="8" width="27.85546875" bestFit="1" customWidth="1"/>
  </cols>
  <sheetData>
    <row r="1" spans="1:10">
      <c r="A1" s="15" t="s">
        <v>0</v>
      </c>
      <c r="B1" s="15"/>
      <c r="C1" s="15"/>
      <c r="D1" s="15"/>
      <c r="E1" s="15"/>
      <c r="F1" s="15"/>
    </row>
    <row r="2" spans="1:10" ht="15.75" thickBot="1">
      <c r="A2" s="4"/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</row>
    <row r="3" spans="1:10" ht="15.75" thickBot="1">
      <c r="A3" s="4" t="s">
        <v>6</v>
      </c>
      <c r="B3" s="4">
        <v>10</v>
      </c>
      <c r="C3" s="4">
        <v>11</v>
      </c>
      <c r="D3" s="4">
        <v>12</v>
      </c>
      <c r="E3" s="4">
        <v>13</v>
      </c>
      <c r="F3" s="4">
        <v>14</v>
      </c>
      <c r="H3" s="1" t="s">
        <v>9</v>
      </c>
      <c r="I3" s="2"/>
      <c r="J3" s="3"/>
    </row>
    <row r="4" spans="1:10">
      <c r="A4" s="4" t="s">
        <v>7</v>
      </c>
      <c r="B4" s="4">
        <v>14</v>
      </c>
      <c r="C4" s="4">
        <v>11</v>
      </c>
      <c r="D4" s="4">
        <v>13</v>
      </c>
      <c r="E4" s="4">
        <v>12</v>
      </c>
      <c r="F4" s="4">
        <v>10</v>
      </c>
    </row>
    <row r="5" spans="1:10">
      <c r="A5" s="4" t="s">
        <v>8</v>
      </c>
      <c r="B5" s="4">
        <v>11</v>
      </c>
      <c r="C5" s="4">
        <v>12</v>
      </c>
      <c r="D5" s="4">
        <v>13</v>
      </c>
      <c r="E5" s="4">
        <v>14</v>
      </c>
      <c r="F5" s="4">
        <v>10</v>
      </c>
    </row>
    <row r="10" spans="1:10">
      <c r="A10" s="4"/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5" t="s">
        <v>10</v>
      </c>
      <c r="H10" s="5" t="s">
        <v>11</v>
      </c>
    </row>
    <row r="11" spans="1:10">
      <c r="A11" s="4" t="s">
        <v>6</v>
      </c>
      <c r="B11" s="4">
        <v>150</v>
      </c>
      <c r="C11" s="4">
        <v>0</v>
      </c>
      <c r="D11" s="4">
        <v>250</v>
      </c>
      <c r="E11" s="4">
        <v>0</v>
      </c>
      <c r="F11" s="4">
        <v>0</v>
      </c>
      <c r="G11" s="4">
        <f>SUM(B11:F11)</f>
        <v>400</v>
      </c>
      <c r="H11" s="4">
        <v>1000</v>
      </c>
    </row>
    <row r="12" spans="1:10">
      <c r="A12" s="4" t="s">
        <v>7</v>
      </c>
      <c r="B12" s="4">
        <v>0</v>
      </c>
      <c r="C12" s="4">
        <v>229.99999999986883</v>
      </c>
      <c r="D12" s="4">
        <v>0</v>
      </c>
      <c r="E12" s="4">
        <v>200</v>
      </c>
      <c r="F12" s="4">
        <v>0</v>
      </c>
      <c r="G12" s="4">
        <f t="shared" ref="G12:G13" si="0">SUM(B12:F12)</f>
        <v>429.99999999986881</v>
      </c>
      <c r="H12" s="4">
        <v>500</v>
      </c>
    </row>
    <row r="13" spans="1:10">
      <c r="A13" s="4" t="s">
        <v>8</v>
      </c>
      <c r="B13" s="4">
        <v>0</v>
      </c>
      <c r="C13" s="4">
        <v>0</v>
      </c>
      <c r="D13" s="4">
        <v>0</v>
      </c>
      <c r="E13" s="4">
        <v>0</v>
      </c>
      <c r="F13" s="4">
        <v>180</v>
      </c>
      <c r="G13" s="4">
        <f t="shared" si="0"/>
        <v>180</v>
      </c>
      <c r="H13" s="4">
        <v>500</v>
      </c>
    </row>
    <row r="14" spans="1:10">
      <c r="A14" s="5" t="s">
        <v>12</v>
      </c>
      <c r="B14" s="4">
        <f>SUM(B11:B13)</f>
        <v>150</v>
      </c>
      <c r="C14" s="4">
        <f>SUM(C11:C13)</f>
        <v>229.99999999986883</v>
      </c>
      <c r="D14" s="4">
        <f>SUM(D11:D13)</f>
        <v>250</v>
      </c>
      <c r="E14" s="4">
        <f>SUM(E11:E13)</f>
        <v>200</v>
      </c>
      <c r="F14" s="4">
        <f>SUM(F11:F13)</f>
        <v>180</v>
      </c>
      <c r="G14" s="4"/>
      <c r="H14" s="4"/>
    </row>
    <row r="15" spans="1:10">
      <c r="A15" s="5" t="s">
        <v>13</v>
      </c>
      <c r="B15" s="4">
        <v>150</v>
      </c>
      <c r="C15" s="4">
        <v>230</v>
      </c>
      <c r="D15" s="4">
        <v>250</v>
      </c>
      <c r="E15" s="4">
        <v>200</v>
      </c>
      <c r="F15" s="4">
        <v>180</v>
      </c>
      <c r="G15" s="4"/>
      <c r="H15" s="4"/>
    </row>
    <row r="19" spans="4:6">
      <c r="D19" s="4" t="s">
        <v>14</v>
      </c>
      <c r="E19" s="16">
        <f>SUMPRODUCT(B3:F5,B11:F13)</f>
        <v>11229.999999998558</v>
      </c>
      <c r="F19" s="17"/>
    </row>
    <row r="20" spans="4:6">
      <c r="D20" s="6" t="s">
        <v>15</v>
      </c>
      <c r="E20" s="6"/>
    </row>
  </sheetData>
  <mergeCells count="2">
    <mergeCell ref="A1:F1"/>
    <mergeCell ref="E19:F1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PEDIDO DO 1</vt:lpstr>
      <vt:lpstr>EXERCICIO 1 CRU</vt:lpstr>
      <vt:lpstr>PEDIDO DO 2</vt:lpstr>
      <vt:lpstr>EXERCICIO 2</vt:lpstr>
      <vt:lpstr>Plan5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Osvalmir</dc:creator>
  <cp:lastModifiedBy>Osvalmir</cp:lastModifiedBy>
  <dcterms:created xsi:type="dcterms:W3CDTF">2013-11-18T16:46:57Z</dcterms:created>
  <dcterms:modified xsi:type="dcterms:W3CDTF">2014-02-21T15:57:47Z</dcterms:modified>
</cp:coreProperties>
</file>